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<sst xmlns="http://schemas.openxmlformats.org/spreadsheetml/2006/main" count="43" uniqueCount="43">
  <si>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</si>
  <si>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IUS012</t>
  </si>
  <si>
    <t xml:space="preserve">m</t>
  </si>
  <si>
    <t xml:space="preserve">Col·lector soterrat de polipropilè.</t>
  </si>
  <si>
    <r>
      <rPr>
        <sz val="8.25"/>
        <color rgb="FF000000"/>
        <rFont val="Arial"/>
        <family val="2"/>
      </rPr>
      <t xml:space="preserve">Col·lector soterrat en terreny no agressiu, format per tub de paret tricapa de polipropilè per sanejament, lliure de halògens, sèrie SN-10, rigidesa anular nominal 10 kN/m², sistema Polo Eco Plus Premium "ABN PIPE SYSTEMS".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</si>
  <si>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</si>
  <si>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</si>
  <si>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</si>
  <si>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</si>
  <si>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</si>
  <si>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</si>
  <si>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</si>
  <si>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mt11abn010a</t>
  </si>
  <si>
    <t xml:space="preserve">m</t>
  </si>
  <si>
    <t xml:space="preserve">Tub de paret tricapa de polipropilè per sanejament, lliure de halògens, sèrie SN-10, rigidesa anular nominal 10 kN/m², sistema Polo Eco Plus Premium "ABN PIPE SYSTEMS", de 110 mm de diàmetre exterior i 4 mm de gruix, amb extrem atrompetat i junta elàstica, apte per a temperatures des de -20 fins 95°C, amb capa exterior resistent als raigs UV de color blanc RAL 9001, capa intermèdia de polipropilè amb càrrega mineral de color gris RAL 7046 i capa interior amb protecció enfront de les incrustacions de color gris RAL 9003, subministrat en barres de 6 m de longitud, fabricat segons ONR 20513.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</si>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</sst>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12" customWidth="1"/>
    <col min="4" max="4" width="73.2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23.56</v>
      </c>
      <c r="G10" s="12">
        <f ca="1">ROUND(INDIRECT(ADDRESS(ROW()+(0), COLUMN()+(-2), 1))*INDIRECT(ADDRESS(ROW()+(0), COLUMN()+(-1), 1)), 2)</f>
        <v>24.74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21.59</v>
      </c>
      <c r="G11" s="12">
        <f ca="1">ROUND(INDIRECT(ADDRESS(ROW()+(0), COLUMN()+(-2), 1))*INDIRECT(ADDRESS(ROW()+(0), COLUMN()+(-1), 1)), 2)</f>
        <v>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0.251</v>
      </c>
      <c r="F12" s="14">
        <v>14.61</v>
      </c>
      <c r="G12" s="14">
        <f ca="1">ROUND(INDIRECT(ADDRESS(ROW()+(0), COLUMN()+(-2), 1))*INDIRECT(ADDRESS(ROW()+(0), COLUMN()+(-1), 1)), 2)</f>
        <v>3.67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0.029</v>
      </c>
      <c r="F15" s="12">
        <v>41.71</v>
      </c>
      <c r="G15" s="12">
        <f ca="1">ROUND(INDIRECT(ADDRESS(ROW()+(0), COLUMN()+(-2), 1))*INDIRECT(ADDRESS(ROW()+(0), COLUMN()+(-1), 1)), 2)</f>
        <v>1.21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0.207</v>
      </c>
      <c r="F16" s="14">
        <v>4</v>
      </c>
      <c r="G16" s="14">
        <f ca="1">ROUND(INDIRECT(ADDRESS(ROW()+(0), COLUMN()+(-2), 1))*INDIRECT(ADDRESS(ROW()+(0), COLUMN()+(-1), 1)), 2)</f>
        <v>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0.202</v>
      </c>
      <c r="F19" s="12">
        <v>28.42</v>
      </c>
      <c r="G19" s="12">
        <f ca="1">ROUND(INDIRECT(ADDRESS(ROW()+(0), COLUMN()+(-2), 1))*INDIRECT(ADDRESS(ROW()+(0), COLUMN()+(-1), 1)), 2)</f>
        <v>5.74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0.097</v>
      </c>
      <c r="F20" s="14">
        <v>25.28</v>
      </c>
      <c r="G20" s="14">
        <f ca="1">ROUND(INDIRECT(ADDRESS(ROW()+(0), COLUMN()+(-2), 1))*INDIRECT(ADDRESS(ROW()+(0), COLUMN()+(-1), 1)), 2)</f>
        <v>2.45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8.19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38.68</v>
      </c>
      <c r="G23" s="14">
        <f ca="1">ROUND(INDIRECT(ADDRESS(ROW()+(0), COLUMN()+(-2), 1))*INDIRECT(ADDRESS(ROW()+(0), COLUMN()+(-1), 1))/100, 2)</f>
        <v>0.77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39.45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